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D5462752-E68A-46FA-ADE0-12DB79F94B6D}"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<sst xmlns="http://schemas.openxmlformats.org/spreadsheetml/2006/main" count="8065" uniqueCount="1828">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</sst>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C15" sqref="C15:I15"/>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701</v>
      </c>
      <c r="B10" s="154"/>
      <c r="C10" s="146" t="str">
        <f>VLOOKUP(A10,Listado!A6:R456,6,0)</f>
        <v>G. PROYECTOS FERROVIARIOS</v>
      </c>
      <c r="D10" s="146"/>
      <c r="E10" s="146"/>
      <c r="F10" s="146"/>
      <c r="G10" s="146" t="str">
        <f>VLOOKUP(A10,Listado!A6:R456,7,0)</f>
        <v>Técnico/a 1</v>
      </c>
      <c r="H10" s="146"/>
      <c r="I10" s="147" t="str">
        <f>VLOOKUP(A10,Listado!A6:R456,2,0)</f>
        <v>Especialista en coordinación y redacción de proyectos ferroviarios</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19.4" customHeight="1" thickTop="1" thickBot="1">
      <c r="A17" s="194" t="str">
        <f>VLOOKUP(A10,Listado!A6:R456,18,0)</f>
        <v>Curso de postgrado en ingeniería ferroviaria.
Deberá acreditar la participación en la redacción de proyectos de Alta Velocidad y de red convencional, habiendo redactado anejos de al menos un proyecto de cada ámbito.
Experiencia demostrable en licitaciones públicas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PthVnMFKGPwRnANwqrPghmYLOxwU4Rpbmv9BswOAAbYsFY+uwu4UFkgVdrrnT3PvS86bxDSoRy0DQ5sC82/AtA==" saltValue="DTvDb9gm+Ak159YIzJrkp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2022-09-29T13:58:28Z</dcterms:modified>
</cp:coreProperties>
</file>